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<sst xmlns="http://schemas.openxmlformats.org/spreadsheetml/2006/main" count="118" uniqueCount="87">
  <si>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</si>
  <si>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</si>
  <si>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</si>
  <si>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</si>
  <si>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</si>
  <si>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</si>
  <si>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</si>
  <si>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</si>
  <si>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</si>
  <si>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</si>
  <si>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</si>
  <si>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</si>
  <si>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</si>
  <si>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</si>
  <si>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</si>
  <si>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</si>
  <si>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</si>
  <si>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</si>
  <si>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</si>
  <si>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</si>
  <si>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</si>
  <si>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</si>
  <si>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</si>
  <si>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</si>
  <si>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</si>
  <si>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</si>
  <si>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</si>
  <si>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</si>
  <si>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</si>
  <si>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</si>
  <si>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</si>
  <si>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</si>
  <si>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</si>
  <si>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</si>
  <si>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</si>
  <si>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</si>
  <si>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</si>
  <si>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</si>
  <si>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</si>
  <si>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</si>
  <si>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</si>
  <si>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</si>
  <si>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</si>
  <si>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</si>
  <si>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</si>
  <si>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</si>
  <si>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</si>
  <si>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</si>
  <si>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</si>
  <si>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</si>
  <si>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</si>
  <si>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</si>
  <si>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</si>
  <si>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</si>
  <si>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</si>
  <si>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</si>
  <si>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</si>
  <si>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</si>
  <si>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</si>
  <si>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</si>
  <si>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</si>
  <si>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</si>
  <si>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</si>
  <si>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</si>
  <si>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</si>
  <si>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</si>
  <si>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</si>
  <si>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</si>
  <si>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</si>
  <si>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</si>
  <si>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</si>
  <si>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</si>
  <si>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</si>
  <si>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</si>
  <si>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</si>
  <si>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</si>
  <si>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</si>
  <si>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</si>
  <si>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</si>
  <si>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</si>
  <si>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</si>
  <si>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</si>
  <si>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</si>
  <si>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средствима на дан 31.03.2023. године</t>
  </si>
  <si>
    <t>Стање средстава на дан 31.03.2023.године</t>
  </si>
  <si>
    <t>Phoenix pharma doo Beograd</t>
  </si>
  <si>
    <t>Vega doo Valjevo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</si>
</sst>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zoomScalePageLayoutView="0" workbookViewId="0" topLeftCell="A10">
      <selection activeCell="B43" sqref="B43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238576.94</v>
      </c>
    </row>
    <row r="8" spans="1:2" ht="15.75">
      <c r="A8" s="4" t="s">
        <v>3</v>
      </c>
      <c r="B8" s="5">
        <v>42807.37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7550</v>
      </c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42807.37</v>
      </c>
    </row>
    <row r="17" spans="1:2" ht="15.75">
      <c r="A17" s="4" t="s">
        <v>84</v>
      </c>
      <c r="B17" s="5">
        <f>SUM(B7+B8++B9+B10+B11+B12+B13+B14+B15-B16)</f>
        <v>246126.94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83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>
        <f>SUM(B31:B32)</f>
        <v>42807.37</v>
      </c>
    </row>
    <row r="31" spans="1:2" s="9" customFormat="1" ht="15">
      <c r="A31" s="6" t="s">
        <v>85</v>
      </c>
      <c r="B31" s="7">
        <v>25692.15</v>
      </c>
    </row>
    <row r="32" spans="1:2" s="9" customFormat="1" ht="15">
      <c r="A32" s="6" t="s">
        <v>86</v>
      </c>
      <c r="B32" s="7">
        <v>17115.22</v>
      </c>
    </row>
    <row r="33" spans="1:2" s="9" customFormat="1" ht="15.75">
      <c r="A33" s="4" t="s">
        <v>21</v>
      </c>
      <c r="B33" s="5"/>
    </row>
    <row r="34" spans="1:2" s="9" customFormat="1" ht="15.75">
      <c r="A34" s="4" t="s">
        <v>22</v>
      </c>
      <c r="B34" s="5"/>
    </row>
    <row r="35" spans="1:2" s="9" customFormat="1" ht="15.75">
      <c r="A35" s="4" t="s">
        <v>23</v>
      </c>
      <c r="B35" s="5"/>
    </row>
    <row r="36" spans="1:2" s="9" customFormat="1" ht="15.75">
      <c r="A36" s="4" t="s">
        <v>24</v>
      </c>
      <c r="B36" s="5"/>
    </row>
    <row r="37" spans="1:2" s="9" customFormat="1" ht="15.75">
      <c r="A37" s="4" t="s">
        <v>25</v>
      </c>
      <c r="B37" s="5"/>
    </row>
    <row r="38" spans="1:2" s="9" customFormat="1" ht="15.75">
      <c r="A38" s="4" t="s">
        <v>26</v>
      </c>
      <c r="B38" s="5"/>
    </row>
    <row r="39" spans="1:2" s="9" customFormat="1" ht="15.75">
      <c r="A39" s="4" t="s">
        <v>27</v>
      </c>
      <c r="B39" s="5"/>
    </row>
    <row r="40" spans="1:2" s="9" customFormat="1" ht="15.75">
      <c r="A40" s="4" t="s">
        <v>28</v>
      </c>
      <c r="B40" s="5"/>
    </row>
    <row r="41" spans="1:2" s="9" customFormat="1" ht="15.75">
      <c r="A41" s="4" t="s">
        <v>29</v>
      </c>
      <c r="B41" s="5"/>
    </row>
    <row r="42" spans="1:2" s="9" customFormat="1" ht="18">
      <c r="A42" s="10" t="s">
        <v>30</v>
      </c>
      <c r="B42" s="5">
        <v>42807.37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2023-04-03T06:44:03Z</dcterms:modified>
  <cp:category/>
  <cp:version/>
  <cp:contentType/>
  <cp:contentStatus/>
</cp:coreProperties>
</file>